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Pion_DW\DIR\dokumenty DIR\REMIT\nowy remit\09-2017\"/>
    </mc:Choice>
  </mc:AlternateContent>
  <bookViews>
    <workbookView xWindow="240" yWindow="105" windowWidth="20115" windowHeight="7230"/>
  </bookViews>
  <sheets>
    <sheet name="wzor" sheetId="4" r:id="rId1"/>
    <sheet name="Arkusz2" sheetId="2" r:id="rId2"/>
    <sheet name="Arkusz3" sheetId="3" r:id="rId3"/>
  </sheets>
  <calcPr calcId="152511"/>
</workbook>
</file>

<file path=xl/calcChain.xml><?xml version="1.0" encoding="utf-8"?>
<calcChain xmlns="http://schemas.openxmlformats.org/spreadsheetml/2006/main">
  <c r="K21" i="4" l="1"/>
  <c r="F21" i="4" l="1"/>
  <c r="F22" i="4"/>
  <c r="E10" i="4" l="1"/>
  <c r="K20" i="4" l="1"/>
  <c r="K22" i="4"/>
  <c r="K19" i="4"/>
  <c r="F19" i="4"/>
  <c r="E11" i="4"/>
</calcChain>
</file>

<file path=xl/sharedStrings.xml><?xml version="1.0" encoding="utf-8"?>
<sst xmlns="http://schemas.openxmlformats.org/spreadsheetml/2006/main" count="83" uniqueCount="60">
  <si>
    <t xml:space="preserve">Jednostka </t>
  </si>
  <si>
    <t>Unit</t>
  </si>
  <si>
    <t>B2</t>
  </si>
  <si>
    <t>B3</t>
  </si>
  <si>
    <t>Typ</t>
  </si>
  <si>
    <t>Type</t>
  </si>
  <si>
    <t>Moc osiągalna</t>
  </si>
  <si>
    <t>Available capacity</t>
  </si>
  <si>
    <t>Planowane Ubytki Mocy</t>
  </si>
  <si>
    <t>Planned outages</t>
  </si>
  <si>
    <t>Od</t>
  </si>
  <si>
    <t>Do</t>
  </si>
  <si>
    <t>MW</t>
  </si>
  <si>
    <t>[yyyy-mm-dd hh:mm]</t>
  </si>
  <si>
    <t>Nieplanowane Ubytki Mocy</t>
  </si>
  <si>
    <t>Fuel Type</t>
  </si>
  <si>
    <t>Rodzaj paliwa</t>
  </si>
  <si>
    <t>Status wydarzenia / Event status</t>
  </si>
  <si>
    <t>Data publikacji / Published</t>
  </si>
  <si>
    <t>Data podjęcia decyzji /Decision time</t>
  </si>
  <si>
    <t>Kod ACER uczestnika rynku / Acer Code</t>
  </si>
  <si>
    <t>Installed Capacity</t>
  </si>
  <si>
    <t>Moc dostępna</t>
  </si>
  <si>
    <t>węgiel kamienny/coal</t>
  </si>
  <si>
    <t>Event Start</t>
  </si>
  <si>
    <t>Event Stop</t>
  </si>
  <si>
    <t>Unavailable Capacity</t>
  </si>
  <si>
    <t>Ubytek Mocy</t>
  </si>
  <si>
    <t>Uczestnik Rynku / Market Participant</t>
  </si>
  <si>
    <t>ENEA Wytwarzanie Sp. z o.o.</t>
  </si>
  <si>
    <t xml:space="preserve">Planowane i nieplanowane ubytki mocy jednostek wytwórczych ENEA Wytwarzanie Sp. o.o. </t>
  </si>
  <si>
    <t xml:space="preserve">Planned and unplanned outages of production units ENEA Wytwarzanie Sp. o.o. </t>
  </si>
  <si>
    <t>RK</t>
  </si>
  <si>
    <t>RS</t>
  </si>
  <si>
    <t>WE</t>
  </si>
  <si>
    <t>Remont kapitalny/Long term repair (major repair)</t>
  </si>
  <si>
    <t>Remont średni/Medium term repair</t>
  </si>
  <si>
    <t>Remont bieżący/Short term repair (minor repair)</t>
  </si>
  <si>
    <t>Remont awaryjny/Emergency repair</t>
  </si>
  <si>
    <t>Warunki eksploatacyjne/Operating conditions</t>
  </si>
  <si>
    <t>RB</t>
  </si>
  <si>
    <t>RA</t>
  </si>
  <si>
    <t>Type of event</t>
  </si>
  <si>
    <t>Rodzaj Zdarzenia *</t>
  </si>
  <si>
    <t>* Rodzaj Zdarzeniau/Type of event</t>
  </si>
  <si>
    <t>Niedostepność produkcji</t>
  </si>
  <si>
    <t>10YPL-AREA-----S</t>
  </si>
  <si>
    <t>A000326U.PL</t>
  </si>
  <si>
    <t>Typ Ubytku / Unavailability Type</t>
  </si>
  <si>
    <t>Strefa Wpływu /Bidding Zone</t>
  </si>
  <si>
    <t>Unplanned outages</t>
  </si>
  <si>
    <t>nJWCD</t>
  </si>
  <si>
    <t>biomasa/biomass</t>
  </si>
  <si>
    <t>B1</t>
  </si>
  <si>
    <t>TZ4</t>
  </si>
  <si>
    <t>ENEA Wytwarzanie Sp. z o.o. - lokalizacja  Elektrociepłownia Białystok</t>
  </si>
  <si>
    <t>Elektrociepłownia</t>
  </si>
  <si>
    <t xml:space="preserve">Electrical power and heating plant </t>
  </si>
  <si>
    <t>Aktualizacja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</si>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</sst>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\ h:mm;@"/>
    <numFmt numFmtId="165" formatCode="0.0"/>
  </numFmts>
  <fonts count="1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4" tint="-0.249977111117893"/>
      <name val="Calibri"/>
      <family val="2"/>
      <charset val="238"/>
      <scheme val="minor"/>
    </font>
    <font>
      <sz val="11"/>
      <color theme="1" tint="0.34998626667073579"/>
      <name val="Calibri"/>
      <family val="2"/>
      <charset val="238"/>
      <scheme val="minor"/>
    </font>
    <font>
      <b/>
      <sz val="18"/>
      <color theme="4" tint="-0.249977111117893"/>
      <name val="Calibri"/>
      <family val="2"/>
      <charset val="238"/>
      <scheme val="minor"/>
    </font>
    <font>
      <b/>
      <sz val="20"/>
      <color theme="4" tint="-0.249977111117893"/>
      <name val="Calibri"/>
      <family val="2"/>
      <charset val="238"/>
      <scheme val="minor"/>
    </font>
    <font>
      <sz val="20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2"/>
      <color theme="1" tint="0.34998626667073579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2"/>
      <color theme="1" tint="0.34998626667073579"/>
      <name val="Calibri"/>
      <family val="2"/>
      <charset val="238"/>
      <scheme val="minor"/>
    </font>
    <font>
      <b/>
      <sz val="11"/>
      <color theme="1" tint="0.34998626667073579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0" fontId="6" fillId="0" borderId="0" xfId="0" applyFont="1"/>
    <xf numFmtId="0" fontId="9" fillId="0" borderId="0" xfId="0" applyFont="1"/>
    <xf numFmtId="0" fontId="10" fillId="0" borderId="0" xfId="0" applyFont="1" applyFill="1" applyBorder="1"/>
    <xf numFmtId="0" fontId="9" fillId="0" borderId="13" xfId="0" applyFont="1" applyBorder="1"/>
    <xf numFmtId="0" fontId="10" fillId="0" borderId="10" xfId="0" applyFont="1" applyBorder="1"/>
    <xf numFmtId="0" fontId="10" fillId="0" borderId="11" xfId="0" applyFont="1" applyBorder="1"/>
    <xf numFmtId="0" fontId="9" fillId="0" borderId="9" xfId="0" applyFont="1" applyBorder="1"/>
    <xf numFmtId="0" fontId="10" fillId="0" borderId="0" xfId="0" applyFont="1" applyBorder="1"/>
    <xf numFmtId="0" fontId="10" fillId="0" borderId="12" xfId="0" applyFont="1" applyBorder="1"/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23" xfId="0" applyFont="1" applyBorder="1" applyAlignment="1">
      <alignment horizontal="center" wrapText="1"/>
    </xf>
    <xf numFmtId="0" fontId="11" fillId="0" borderId="15" xfId="0" applyFont="1" applyBorder="1" applyAlignment="1">
      <alignment horizontal="center"/>
    </xf>
    <xf numFmtId="0" fontId="11" fillId="0" borderId="46" xfId="0" applyFont="1" applyBorder="1" applyAlignment="1">
      <alignment horizontal="center"/>
    </xf>
    <xf numFmtId="0" fontId="11" fillId="0" borderId="44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11" fillId="0" borderId="16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11" fillId="0" borderId="24" xfId="0" applyFont="1" applyBorder="1" applyAlignment="1">
      <alignment horizontal="center" wrapText="1"/>
    </xf>
    <xf numFmtId="0" fontId="11" fillId="0" borderId="18" xfId="0" applyFont="1" applyBorder="1" applyAlignment="1">
      <alignment horizontal="center" wrapText="1"/>
    </xf>
    <xf numFmtId="0" fontId="11" fillId="0" borderId="27" xfId="0" applyFont="1" applyBorder="1" applyAlignment="1">
      <alignment horizontal="center" wrapText="1"/>
    </xf>
    <xf numFmtId="0" fontId="11" fillId="0" borderId="43" xfId="0" applyFont="1" applyBorder="1" applyAlignment="1">
      <alignment horizontal="center" wrapText="1"/>
    </xf>
    <xf numFmtId="0" fontId="11" fillId="0" borderId="28" xfId="0" applyFont="1" applyBorder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3" fillId="0" borderId="25" xfId="0" applyFont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13" fillId="0" borderId="30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8" fillId="0" borderId="1" xfId="0" applyFont="1" applyBorder="1" applyAlignment="1">
      <alignment vertical="center"/>
    </xf>
    <xf numFmtId="22" fontId="12" fillId="0" borderId="1" xfId="0" applyNumberFormat="1" applyFont="1" applyBorder="1" applyAlignment="1">
      <alignment horizontal="center" vertical="center"/>
    </xf>
    <xf numFmtId="22" fontId="12" fillId="0" borderId="3" xfId="0" applyNumberFormat="1" applyFont="1" applyBorder="1" applyAlignment="1">
      <alignment horizontal="center" vertical="center"/>
    </xf>
    <xf numFmtId="0" fontId="12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22" fontId="12" fillId="0" borderId="8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165" fontId="12" fillId="0" borderId="3" xfId="0" applyNumberFormat="1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165" fontId="12" fillId="0" borderId="8" xfId="0" applyNumberFormat="1" applyFont="1" applyBorder="1" applyAlignment="1">
      <alignment horizontal="center" vertical="center"/>
    </xf>
    <xf numFmtId="165" fontId="9" fillId="0" borderId="0" xfId="0" applyNumberFormat="1" applyFont="1"/>
    <xf numFmtId="0" fontId="1" fillId="0" borderId="1" xfId="0" applyFont="1" applyBorder="1" applyAlignment="1">
      <alignment horizontal="center" vertical="center"/>
    </xf>
    <xf numFmtId="165" fontId="12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2" fillId="0" borderId="33" xfId="0" applyFont="1" applyBorder="1" applyAlignment="1">
      <alignment vertical="center"/>
    </xf>
    <xf numFmtId="0" fontId="1" fillId="0" borderId="12" xfId="0" applyFont="1" applyBorder="1"/>
    <xf numFmtId="165" fontId="12" fillId="0" borderId="33" xfId="0" applyNumberFormat="1" applyFont="1" applyBorder="1" applyAlignment="1">
      <alignment horizontal="center" vertical="center"/>
    </xf>
    <xf numFmtId="0" fontId="13" fillId="0" borderId="48" xfId="0" applyFont="1" applyBorder="1" applyAlignment="1">
      <alignment horizontal="center"/>
    </xf>
    <xf numFmtId="0" fontId="12" fillId="0" borderId="3" xfId="0" applyFont="1" applyBorder="1" applyAlignment="1">
      <alignment vertical="center"/>
    </xf>
    <xf numFmtId="165" fontId="12" fillId="0" borderId="42" xfId="0" applyNumberFormat="1" applyFont="1" applyBorder="1" applyAlignment="1">
      <alignment horizontal="center" vertical="center"/>
    </xf>
    <xf numFmtId="49" fontId="12" fillId="0" borderId="7" xfId="0" applyNumberFormat="1" applyFont="1" applyBorder="1" applyAlignment="1">
      <alignment horizontal="center" vertical="center"/>
    </xf>
    <xf numFmtId="0" fontId="4" fillId="3" borderId="37" xfId="0" applyFont="1" applyFill="1" applyBorder="1" applyAlignment="1">
      <alignment horizontal="left"/>
    </xf>
    <xf numFmtId="0" fontId="4" fillId="3" borderId="35" xfId="0" applyFont="1" applyFill="1" applyBorder="1" applyAlignment="1">
      <alignment horizontal="left"/>
    </xf>
    <xf numFmtId="0" fontId="4" fillId="3" borderId="36" xfId="0" applyFont="1" applyFill="1" applyBorder="1" applyAlignment="1">
      <alignment horizontal="left"/>
    </xf>
    <xf numFmtId="0" fontId="5" fillId="0" borderId="47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4" fillId="3" borderId="26" xfId="0" applyFont="1" applyFill="1" applyBorder="1" applyAlignment="1">
      <alignment horizontal="left"/>
    </xf>
    <xf numFmtId="0" fontId="4" fillId="3" borderId="32" xfId="0" applyFont="1" applyFill="1" applyBorder="1" applyAlignment="1">
      <alignment horizontal="left"/>
    </xf>
    <xf numFmtId="0" fontId="4" fillId="3" borderId="33" xfId="0" applyFont="1" applyFill="1" applyBorder="1" applyAlignment="1">
      <alignment horizontal="left"/>
    </xf>
    <xf numFmtId="0" fontId="7" fillId="3" borderId="31" xfId="0" applyFont="1" applyFill="1" applyBorder="1" applyAlignment="1">
      <alignment horizontal="left"/>
    </xf>
    <xf numFmtId="0" fontId="7" fillId="3" borderId="32" xfId="0" applyFont="1" applyFill="1" applyBorder="1" applyAlignment="1">
      <alignment horizontal="left"/>
    </xf>
    <xf numFmtId="0" fontId="7" fillId="3" borderId="33" xfId="0" applyFont="1" applyFill="1" applyBorder="1" applyAlignment="1">
      <alignment horizontal="left"/>
    </xf>
    <xf numFmtId="0" fontId="7" fillId="2" borderId="31" xfId="0" applyFont="1" applyFill="1" applyBorder="1" applyAlignment="1">
      <alignment horizontal="left"/>
    </xf>
    <xf numFmtId="0" fontId="7" fillId="2" borderId="32" xfId="0" applyFont="1" applyFill="1" applyBorder="1" applyAlignment="1">
      <alignment horizontal="left"/>
    </xf>
    <xf numFmtId="164" fontId="4" fillId="0" borderId="26" xfId="0" applyNumberFormat="1" applyFont="1" applyBorder="1" applyAlignment="1">
      <alignment horizontal="center"/>
    </xf>
    <xf numFmtId="164" fontId="4" fillId="0" borderId="32" xfId="0" applyNumberFormat="1" applyFont="1" applyBorder="1" applyAlignment="1">
      <alignment horizontal="center"/>
    </xf>
    <xf numFmtId="164" fontId="4" fillId="0" borderId="33" xfId="0" applyNumberFormat="1" applyFont="1" applyBorder="1" applyAlignment="1">
      <alignment horizontal="center"/>
    </xf>
    <xf numFmtId="0" fontId="7" fillId="0" borderId="31" xfId="0" applyFont="1" applyBorder="1" applyAlignment="1">
      <alignment horizontal="left"/>
    </xf>
    <xf numFmtId="0" fontId="7" fillId="0" borderId="32" xfId="0" applyFont="1" applyBorder="1" applyAlignment="1">
      <alignment horizontal="left"/>
    </xf>
    <xf numFmtId="0" fontId="7" fillId="0" borderId="33" xfId="0" applyFont="1" applyBorder="1" applyAlignment="1">
      <alignment horizontal="left"/>
    </xf>
    <xf numFmtId="0" fontId="4" fillId="0" borderId="26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4" fillId="0" borderId="33" xfId="0" applyFont="1" applyBorder="1" applyAlignment="1">
      <alignment horizontal="center"/>
    </xf>
    <xf numFmtId="0" fontId="10" fillId="0" borderId="19" xfId="0" applyFont="1" applyBorder="1" applyAlignment="1">
      <alignment horizontal="left"/>
    </xf>
    <xf numFmtId="0" fontId="10" fillId="0" borderId="20" xfId="0" applyFont="1" applyBorder="1" applyAlignment="1">
      <alignment horizontal="left"/>
    </xf>
    <xf numFmtId="0" fontId="10" fillId="0" borderId="21" xfId="0" applyFont="1" applyBorder="1" applyAlignment="1">
      <alignment horizontal="left"/>
    </xf>
    <xf numFmtId="0" fontId="10" fillId="0" borderId="19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0" fillId="0" borderId="21" xfId="0" applyFont="1" applyBorder="1" applyAlignment="1">
      <alignment horizontal="center"/>
    </xf>
    <xf numFmtId="0" fontId="10" fillId="0" borderId="34" xfId="0" applyFont="1" applyBorder="1" applyAlignment="1">
      <alignment horizontal="center"/>
    </xf>
    <xf numFmtId="0" fontId="10" fillId="0" borderId="35" xfId="0" applyFont="1" applyBorder="1" applyAlignment="1">
      <alignment horizontal="center"/>
    </xf>
    <xf numFmtId="0" fontId="10" fillId="0" borderId="45" xfId="0" applyFont="1" applyBorder="1" applyAlignment="1">
      <alignment horizontal="center"/>
    </xf>
    <xf numFmtId="0" fontId="10" fillId="0" borderId="41" xfId="0" applyFont="1" applyBorder="1" applyAlignment="1">
      <alignment horizontal="center"/>
    </xf>
    <xf numFmtId="0" fontId="10" fillId="0" borderId="38" xfId="0" applyFont="1" applyBorder="1" applyAlignment="1">
      <alignment horizontal="center"/>
    </xf>
    <xf numFmtId="0" fontId="10" fillId="0" borderId="39" xfId="0" applyFont="1" applyBorder="1" applyAlignment="1">
      <alignment horizontal="center"/>
    </xf>
    <xf numFmtId="0" fontId="10" fillId="0" borderId="29" xfId="0" applyFont="1" applyBorder="1" applyAlignment="1">
      <alignment horizontal="center"/>
    </xf>
    <xf numFmtId="0" fontId="10" fillId="0" borderId="40" xfId="0" applyFont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O32"/>
  <sheetViews>
    <sheetView tabSelected="1" zoomScale="70" zoomScaleNormal="70" workbookViewId="0">
      <selection activeCell="M25" sqref="M25"/>
    </sheetView>
  </sheetViews>
  <sheetFormatPr defaultRowHeight="15" x14ac:dyDescent="0.25"/>
  <cols>
    <col min="2" max="2" width="18.7109375" customWidth="1"/>
    <col min="4" max="4" width="29.42578125" customWidth="1"/>
    <col min="5" max="5" width="19.140625" bestFit="1" customWidth="1"/>
    <col min="6" max="6" width="17.85546875" customWidth="1"/>
    <col min="7" max="7" width="21.7109375" customWidth="1"/>
    <col min="8" max="8" width="23.28515625" customWidth="1"/>
    <col min="9" max="9" width="25.85546875" customWidth="1"/>
    <col min="10" max="10" width="25.5703125" customWidth="1"/>
    <col min="11" max="11" width="18" customWidth="1"/>
    <col min="12" max="12" width="19.5703125" customWidth="1"/>
    <col min="13" max="13" width="21.42578125" customWidth="1"/>
    <col min="14" max="15" width="26.7109375" customWidth="1"/>
  </cols>
  <sheetData>
    <row r="2" spans="2:15" ht="15.75" thickBot="1" x14ac:dyDescent="0.3"/>
    <row r="3" spans="2:15" s="11" customFormat="1" ht="25.5" customHeight="1" thickTop="1" x14ac:dyDescent="0.4">
      <c r="B3" s="65" t="s">
        <v>30</v>
      </c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7"/>
    </row>
    <row r="4" spans="2:15" s="11" customFormat="1" ht="25.5" customHeight="1" thickBot="1" x14ac:dyDescent="0.45">
      <c r="B4" s="68" t="s">
        <v>31</v>
      </c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70"/>
    </row>
    <row r="5" spans="2:15" ht="24" customHeight="1" thickTop="1" x14ac:dyDescent="0.35">
      <c r="B5" s="74" t="s">
        <v>28</v>
      </c>
      <c r="C5" s="75"/>
      <c r="D5" s="76"/>
      <c r="E5" s="62" t="s">
        <v>29</v>
      </c>
      <c r="F5" s="63"/>
      <c r="G5" s="64"/>
      <c r="H5" s="4"/>
      <c r="I5" s="4"/>
      <c r="J5" s="4"/>
      <c r="K5" s="4"/>
      <c r="L5" s="4"/>
      <c r="M5" s="4"/>
      <c r="N5" s="4"/>
      <c r="O5" s="5"/>
    </row>
    <row r="6" spans="2:15" ht="24" customHeight="1" x14ac:dyDescent="0.35">
      <c r="B6" s="74" t="s">
        <v>20</v>
      </c>
      <c r="C6" s="75"/>
      <c r="D6" s="75"/>
      <c r="E6" s="71" t="s">
        <v>47</v>
      </c>
      <c r="F6" s="72"/>
      <c r="G6" s="73"/>
      <c r="H6" s="3"/>
      <c r="I6" s="3"/>
      <c r="J6" s="3"/>
      <c r="K6" s="3"/>
      <c r="L6" s="3"/>
      <c r="M6" s="3"/>
      <c r="N6" s="3"/>
      <c r="O6" s="6"/>
    </row>
    <row r="7" spans="2:15" ht="24" customHeight="1" x14ac:dyDescent="0.35">
      <c r="B7" s="74" t="s">
        <v>49</v>
      </c>
      <c r="C7" s="75"/>
      <c r="D7" s="76"/>
      <c r="E7" s="71" t="s">
        <v>46</v>
      </c>
      <c r="F7" s="72"/>
      <c r="G7" s="73"/>
      <c r="H7" s="3"/>
      <c r="I7" s="3"/>
      <c r="J7" s="3"/>
      <c r="K7" s="3"/>
      <c r="L7" s="3"/>
      <c r="M7" s="3"/>
      <c r="N7" s="3"/>
      <c r="O7" s="6"/>
    </row>
    <row r="8" spans="2:15" ht="24" customHeight="1" x14ac:dyDescent="0.35">
      <c r="B8" s="74" t="s">
        <v>48</v>
      </c>
      <c r="C8" s="75"/>
      <c r="D8" s="76"/>
      <c r="E8" s="71" t="s">
        <v>45</v>
      </c>
      <c r="F8" s="72"/>
      <c r="G8" s="73"/>
      <c r="H8" s="3"/>
      <c r="I8" s="3"/>
      <c r="J8" s="3"/>
      <c r="K8" s="3"/>
      <c r="L8" s="3"/>
      <c r="M8" s="3"/>
      <c r="N8" s="3"/>
      <c r="O8" s="6"/>
    </row>
    <row r="9" spans="2:15" ht="28.5" customHeight="1" x14ac:dyDescent="0.35">
      <c r="B9" s="77" t="s">
        <v>17</v>
      </c>
      <c r="C9" s="78"/>
      <c r="D9" s="78"/>
      <c r="E9" s="85" t="s">
        <v>58</v>
      </c>
      <c r="F9" s="86"/>
      <c r="G9" s="87"/>
      <c r="H9" s="3"/>
      <c r="I9" s="3"/>
      <c r="J9" s="3"/>
      <c r="K9" s="3"/>
      <c r="L9" s="3"/>
      <c r="M9" s="3"/>
      <c r="N9" s="3"/>
      <c r="O9" s="6"/>
    </row>
    <row r="10" spans="2:15" ht="28.5" customHeight="1" x14ac:dyDescent="0.35">
      <c r="B10" s="77" t="s">
        <v>18</v>
      </c>
      <c r="C10" s="78"/>
      <c r="D10" s="78"/>
      <c r="E10" s="79">
        <f ca="1">NOW()</f>
        <v>43007.279287500001</v>
      </c>
      <c r="F10" s="80"/>
      <c r="G10" s="81"/>
      <c r="H10" s="10"/>
      <c r="I10" s="3"/>
      <c r="J10" s="3"/>
      <c r="K10" s="3"/>
      <c r="L10" s="3"/>
      <c r="M10" s="3"/>
      <c r="N10" s="3"/>
      <c r="O10" s="6"/>
    </row>
    <row r="11" spans="2:15" ht="28.5" customHeight="1" x14ac:dyDescent="0.35">
      <c r="B11" s="82" t="s">
        <v>19</v>
      </c>
      <c r="C11" s="83"/>
      <c r="D11" s="84"/>
      <c r="E11" s="79">
        <f ca="1">E10-10/3600</f>
        <v>43007.276509722222</v>
      </c>
      <c r="F11" s="80"/>
      <c r="G11" s="81"/>
      <c r="H11" s="10"/>
      <c r="I11" s="3"/>
      <c r="J11" s="3"/>
      <c r="K11" s="3"/>
      <c r="L11" s="3"/>
      <c r="M11" s="3"/>
      <c r="N11" s="3"/>
      <c r="O11" s="6"/>
    </row>
    <row r="12" spans="2:15" ht="12" customHeight="1" thickBot="1" x14ac:dyDescent="0.3">
      <c r="B12" s="7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8"/>
    </row>
    <row r="13" spans="2:15" s="1" customFormat="1" ht="30" customHeight="1" thickTop="1" thickBot="1" x14ac:dyDescent="0.35">
      <c r="B13" s="14" t="s">
        <v>56</v>
      </c>
      <c r="C13" s="15"/>
      <c r="D13" s="15"/>
      <c r="E13" s="16"/>
      <c r="F13" s="91"/>
      <c r="G13" s="92"/>
      <c r="H13" s="92"/>
      <c r="I13" s="92"/>
      <c r="J13" s="92"/>
      <c r="K13" s="92"/>
      <c r="L13" s="92"/>
      <c r="M13" s="92"/>
      <c r="N13" s="92"/>
      <c r="O13" s="93"/>
    </row>
    <row r="14" spans="2:15" s="1" customFormat="1" ht="26.25" customHeight="1" thickTop="1" thickBot="1" x14ac:dyDescent="0.35">
      <c r="B14" s="17" t="s">
        <v>57</v>
      </c>
      <c r="C14" s="18"/>
      <c r="D14" s="18"/>
      <c r="E14" s="19"/>
      <c r="F14" s="94" t="s">
        <v>8</v>
      </c>
      <c r="G14" s="95"/>
      <c r="H14" s="95"/>
      <c r="I14" s="95"/>
      <c r="J14" s="96"/>
      <c r="K14" s="100" t="s">
        <v>14</v>
      </c>
      <c r="L14" s="100"/>
      <c r="M14" s="100"/>
      <c r="N14" s="100"/>
      <c r="O14" s="101"/>
    </row>
    <row r="15" spans="2:15" s="1" customFormat="1" ht="26.25" customHeight="1" thickTop="1" thickBot="1" x14ac:dyDescent="0.35">
      <c r="B15" s="88" t="s">
        <v>55</v>
      </c>
      <c r="C15" s="89"/>
      <c r="D15" s="89"/>
      <c r="E15" s="90"/>
      <c r="F15" s="97" t="s">
        <v>9</v>
      </c>
      <c r="G15" s="98"/>
      <c r="H15" s="98"/>
      <c r="I15" s="98"/>
      <c r="J15" s="99"/>
      <c r="K15" s="98" t="s">
        <v>50</v>
      </c>
      <c r="L15" s="98"/>
      <c r="M15" s="98"/>
      <c r="N15" s="98"/>
      <c r="O15" s="99"/>
    </row>
    <row r="16" spans="2:15" s="2" customFormat="1" ht="26.25" customHeight="1" thickTop="1" x14ac:dyDescent="0.25">
      <c r="B16" s="20" t="s">
        <v>0</v>
      </c>
      <c r="C16" s="21" t="s">
        <v>4</v>
      </c>
      <c r="D16" s="22" t="s">
        <v>16</v>
      </c>
      <c r="E16" s="23" t="s">
        <v>6</v>
      </c>
      <c r="F16" s="24" t="s">
        <v>22</v>
      </c>
      <c r="G16" s="25" t="s">
        <v>27</v>
      </c>
      <c r="H16" s="25" t="s">
        <v>43</v>
      </c>
      <c r="I16" s="25" t="s">
        <v>10</v>
      </c>
      <c r="J16" s="25" t="s">
        <v>11</v>
      </c>
      <c r="K16" s="26" t="s">
        <v>22</v>
      </c>
      <c r="L16" s="25" t="s">
        <v>27</v>
      </c>
      <c r="M16" s="25" t="s">
        <v>43</v>
      </c>
      <c r="N16" s="25" t="s">
        <v>10</v>
      </c>
      <c r="O16" s="25" t="s">
        <v>11</v>
      </c>
    </row>
    <row r="17" spans="1:15" s="2" customFormat="1" ht="32.25" thickBot="1" x14ac:dyDescent="0.3">
      <c r="B17" s="27" t="s">
        <v>1</v>
      </c>
      <c r="C17" s="28" t="s">
        <v>5</v>
      </c>
      <c r="D17" s="29" t="s">
        <v>15</v>
      </c>
      <c r="E17" s="30" t="s">
        <v>21</v>
      </c>
      <c r="F17" s="31" t="s">
        <v>7</v>
      </c>
      <c r="G17" s="32" t="s">
        <v>26</v>
      </c>
      <c r="H17" s="32" t="s">
        <v>42</v>
      </c>
      <c r="I17" s="32" t="s">
        <v>24</v>
      </c>
      <c r="J17" s="32" t="s">
        <v>25</v>
      </c>
      <c r="K17" s="33" t="s">
        <v>7</v>
      </c>
      <c r="L17" s="32" t="s">
        <v>26</v>
      </c>
      <c r="M17" s="32" t="s">
        <v>42</v>
      </c>
      <c r="N17" s="32" t="s">
        <v>24</v>
      </c>
      <c r="O17" s="32" t="s">
        <v>25</v>
      </c>
    </row>
    <row r="18" spans="1:15" s="39" customFormat="1" ht="30" customHeight="1" thickTop="1" x14ac:dyDescent="0.25">
      <c r="B18" s="34"/>
      <c r="C18" s="35"/>
      <c r="D18" s="36"/>
      <c r="E18" s="58" t="s">
        <v>12</v>
      </c>
      <c r="F18" s="38" t="s">
        <v>12</v>
      </c>
      <c r="G18" s="35" t="s">
        <v>12</v>
      </c>
      <c r="H18" s="38"/>
      <c r="I18" s="35" t="s">
        <v>13</v>
      </c>
      <c r="J18" s="58" t="s">
        <v>13</v>
      </c>
      <c r="K18" s="38" t="s">
        <v>12</v>
      </c>
      <c r="L18" s="35" t="s">
        <v>12</v>
      </c>
      <c r="M18" s="35"/>
      <c r="N18" s="35" t="s">
        <v>13</v>
      </c>
      <c r="O18" s="37" t="s">
        <v>13</v>
      </c>
    </row>
    <row r="19" spans="1:15" s="1" customFormat="1" ht="27" customHeight="1" x14ac:dyDescent="0.25">
      <c r="A19" s="56"/>
      <c r="B19" s="55" t="s">
        <v>53</v>
      </c>
      <c r="C19" s="40" t="s">
        <v>51</v>
      </c>
      <c r="D19" s="52" t="s">
        <v>52</v>
      </c>
      <c r="E19" s="48">
        <v>50</v>
      </c>
      <c r="F19" s="57">
        <f>E19-G19</f>
        <v>0</v>
      </c>
      <c r="G19" s="46">
        <v>50</v>
      </c>
      <c r="H19" s="46" t="s">
        <v>32</v>
      </c>
      <c r="I19" s="41">
        <v>42859.250011574077</v>
      </c>
      <c r="J19" s="42">
        <v>43034.999988425923</v>
      </c>
      <c r="K19" s="57">
        <f>E19-L19</f>
        <v>50</v>
      </c>
      <c r="L19" s="46"/>
      <c r="M19" s="46"/>
      <c r="N19" s="41"/>
      <c r="O19" s="42"/>
    </row>
    <row r="20" spans="1:15" s="1" customFormat="1" ht="27" customHeight="1" x14ac:dyDescent="0.25">
      <c r="A20" s="56"/>
      <c r="B20" s="55" t="s">
        <v>2</v>
      </c>
      <c r="C20" s="40" t="s">
        <v>51</v>
      </c>
      <c r="D20" s="54" t="s">
        <v>23</v>
      </c>
      <c r="E20" s="48">
        <v>52</v>
      </c>
      <c r="F20" s="57">
        <v>52</v>
      </c>
      <c r="G20" s="46"/>
      <c r="H20" s="46"/>
      <c r="I20" s="41"/>
      <c r="J20" s="42"/>
      <c r="K20" s="57">
        <f t="shared" ref="K20:K22" si="0">E20-L20</f>
        <v>52</v>
      </c>
      <c r="L20" s="46"/>
      <c r="M20" s="46"/>
      <c r="N20" s="41"/>
      <c r="O20" s="42"/>
    </row>
    <row r="21" spans="1:15" s="1" customFormat="1" ht="27" customHeight="1" x14ac:dyDescent="0.25">
      <c r="A21" s="56"/>
      <c r="B21" s="55" t="s">
        <v>3</v>
      </c>
      <c r="C21" s="40" t="s">
        <v>51</v>
      </c>
      <c r="D21" s="52" t="s">
        <v>23</v>
      </c>
      <c r="E21" s="48">
        <v>52</v>
      </c>
      <c r="F21" s="57">
        <f t="shared" ref="F21:F22" si="1">E21-G21</f>
        <v>52</v>
      </c>
      <c r="G21" s="40"/>
      <c r="H21" s="54"/>
      <c r="I21" s="53"/>
      <c r="J21" s="59"/>
      <c r="K21" s="57">
        <f t="shared" ref="K21" si="2">E21-L21</f>
        <v>52</v>
      </c>
      <c r="L21" s="46"/>
      <c r="M21" s="46"/>
      <c r="N21" s="41"/>
      <c r="O21" s="42"/>
    </row>
    <row r="22" spans="1:15" s="1" customFormat="1" ht="27" customHeight="1" thickBot="1" x14ac:dyDescent="0.3">
      <c r="A22" s="56"/>
      <c r="B22" s="43" t="s">
        <v>54</v>
      </c>
      <c r="C22" s="44" t="s">
        <v>51</v>
      </c>
      <c r="D22" s="49" t="s">
        <v>23</v>
      </c>
      <c r="E22" s="50">
        <v>23</v>
      </c>
      <c r="F22" s="47">
        <f t="shared" si="1"/>
        <v>23</v>
      </c>
      <c r="G22" s="47"/>
      <c r="H22" s="47"/>
      <c r="I22" s="61"/>
      <c r="J22" s="45"/>
      <c r="K22" s="60">
        <f t="shared" si="0"/>
        <v>23</v>
      </c>
      <c r="L22" s="47"/>
      <c r="M22" s="47"/>
      <c r="N22" s="47"/>
      <c r="O22" s="45"/>
    </row>
    <row r="23" spans="1:15" s="1" customFormat="1" ht="27" customHeight="1" thickTop="1" x14ac:dyDescent="0.3">
      <c r="B23" s="12" t="s">
        <v>44</v>
      </c>
      <c r="C23" s="12"/>
      <c r="D23" s="12"/>
      <c r="E23" s="51"/>
      <c r="F23"/>
      <c r="G23"/>
      <c r="H23"/>
      <c r="I23"/>
      <c r="J23"/>
      <c r="K23"/>
      <c r="L23"/>
      <c r="M23"/>
      <c r="N23"/>
      <c r="O23"/>
    </row>
    <row r="24" spans="1:15" s="1" customFormat="1" ht="27" customHeight="1" x14ac:dyDescent="0.3">
      <c r="B24" s="13" t="s">
        <v>32</v>
      </c>
      <c r="C24" s="12" t="s">
        <v>35</v>
      </c>
      <c r="D24" s="12"/>
      <c r="E24" s="12"/>
      <c r="F24"/>
      <c r="G24" t="s">
        <v>59</v>
      </c>
      <c r="H24"/>
      <c r="I24"/>
      <c r="J24"/>
      <c r="K24"/>
      <c r="L24"/>
      <c r="M24"/>
      <c r="N24"/>
      <c r="O24"/>
    </row>
    <row r="25" spans="1:15" s="1" customFormat="1" ht="27" customHeight="1" x14ac:dyDescent="0.3">
      <c r="B25" s="12" t="s">
        <v>33</v>
      </c>
      <c r="C25" s="12" t="s">
        <v>36</v>
      </c>
      <c r="D25" s="12"/>
      <c r="E25" s="12"/>
      <c r="F25"/>
      <c r="G25"/>
      <c r="H25"/>
      <c r="I25"/>
      <c r="J25"/>
      <c r="K25"/>
      <c r="L25"/>
      <c r="M25"/>
      <c r="N25"/>
      <c r="O25"/>
    </row>
    <row r="26" spans="1:15" s="1" customFormat="1" ht="27" customHeight="1" x14ac:dyDescent="0.3">
      <c r="B26" s="12" t="s">
        <v>40</v>
      </c>
      <c r="C26" s="12" t="s">
        <v>37</v>
      </c>
      <c r="D26" s="12"/>
      <c r="E26" s="12"/>
      <c r="F26"/>
      <c r="G26"/>
      <c r="H26"/>
      <c r="I26"/>
      <c r="J26"/>
      <c r="K26"/>
      <c r="L26"/>
      <c r="M26"/>
      <c r="N26"/>
      <c r="O26"/>
    </row>
    <row r="27" spans="1:15" s="1" customFormat="1" ht="27" customHeight="1" x14ac:dyDescent="0.3">
      <c r="B27" s="12" t="s">
        <v>41</v>
      </c>
      <c r="C27" s="12" t="s">
        <v>38</v>
      </c>
      <c r="D27" s="12"/>
      <c r="E27" s="12"/>
      <c r="F27"/>
      <c r="G27"/>
      <c r="H27"/>
      <c r="I27"/>
      <c r="J27"/>
      <c r="K27"/>
      <c r="L27"/>
      <c r="M27"/>
      <c r="N27"/>
      <c r="O27"/>
    </row>
    <row r="28" spans="1:15" s="1" customFormat="1" ht="27" customHeight="1" x14ac:dyDescent="0.3">
      <c r="B28" s="12" t="s">
        <v>34</v>
      </c>
      <c r="C28" s="12" t="s">
        <v>39</v>
      </c>
      <c r="D28" s="12"/>
      <c r="E28" s="12"/>
      <c r="F28"/>
      <c r="G28"/>
      <c r="H28"/>
      <c r="I28"/>
      <c r="J28"/>
      <c r="K28"/>
      <c r="L28"/>
      <c r="M28">
        <v>1</v>
      </c>
      <c r="N28"/>
      <c r="O28"/>
    </row>
    <row r="29" spans="1:15" s="1" customFormat="1" ht="27" customHeight="1" x14ac:dyDescent="0.25">
      <c r="B29"/>
      <c r="C29"/>
      <c r="D29"/>
      <c r="E29"/>
      <c r="F29"/>
      <c r="G29"/>
      <c r="H29"/>
      <c r="I29"/>
      <c r="J29"/>
      <c r="K29"/>
      <c r="L29"/>
      <c r="M29"/>
      <c r="N29"/>
      <c r="O29"/>
    </row>
    <row r="32" spans="1:15" ht="18" customHeight="1" x14ac:dyDescent="0.25"/>
  </sheetData>
  <mergeCells count="22">
    <mergeCell ref="B15:E15"/>
    <mergeCell ref="F13:O13"/>
    <mergeCell ref="F14:J14"/>
    <mergeCell ref="F15:J15"/>
    <mergeCell ref="K14:O14"/>
    <mergeCell ref="K15:O15"/>
    <mergeCell ref="B10:D10"/>
    <mergeCell ref="B6:D6"/>
    <mergeCell ref="B7:D7"/>
    <mergeCell ref="E10:G10"/>
    <mergeCell ref="E11:G11"/>
    <mergeCell ref="B11:D11"/>
    <mergeCell ref="E9:G9"/>
    <mergeCell ref="B9:D9"/>
    <mergeCell ref="E5:G5"/>
    <mergeCell ref="B3:O3"/>
    <mergeCell ref="B4:O4"/>
    <mergeCell ref="E6:G6"/>
    <mergeCell ref="E8:G8"/>
    <mergeCell ref="B5:D5"/>
    <mergeCell ref="E7:G7"/>
    <mergeCell ref="B8:D8"/>
  </mergeCells>
  <dataValidations count="1">
    <dataValidation type="list" allowBlank="1" showInputMessage="1" showErrorMessage="1" sqref="M19:M22 H19:H22">
      <formula1>$B$24:$B$28</formula1>
    </dataValidation>
  </dataValidations>
  <pageMargins left="0.7" right="0.7" top="0.75" bottom="0.75" header="0.3" footer="0.3"/>
  <pageSetup paperSize="9" scale="4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35" sqref="B35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wzor</vt:lpstr>
      <vt:lpstr>Arkusz2</vt:lpstr>
      <vt:lpstr>Arkusz3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radoslaw.grzesiak</dc:creator>
  <cp:lastModifiedBy>Jaszczuk Piotr</cp:lastModifiedBy>
  <cp:lastPrinted>2017-09-21T04:30:16Z</cp:lastPrinted>
  <dcterms:created xsi:type="dcterms:W3CDTF">2012-04-03T23:57:32Z</dcterms:created>
  <dcterms:modified xsi:type="dcterms:W3CDTF">2017-09-29T04:42:18Z</dcterms:modified>
</cp:coreProperties>
</file>